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ب.نطنز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<sst xmlns="http://schemas.openxmlformats.org/spreadsheetml/2006/main" count="85" uniqueCount="38">
  <si>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نطنز</t>
  </si>
  <si>
    <t>جمع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</si>
  <si>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</si>
  <si>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</si>
  <si>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</si>
  <si>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</si>
  <si>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</si>
  <si>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</si>
  <si>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</si>
  <si>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</si>
  <si>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</si>
  <si>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</si>
  <si>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</si>
  <si>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</si>
  <si>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</si>
  <si>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</si>
  <si>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</si>
  <si>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</si>
  <si>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</si>
  <si>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</si>
  <si>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</si>
  <si>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</si>
  <si>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</si>
  <si>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</si>
  <si>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</si>
  <si>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</si>
  <si>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</si>
  <si>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</si>
  <si>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</si>
  <si>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</si>
  <si>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</si>
  <si>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</si>
  <si>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</si>
  <si>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</si>
  <si>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</si>
  <si>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</si>
  <si>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سطح كا شت ،توليد و عملكرد محصولات دائمي در سا ل زراعي 82-81</t>
  </si>
  <si>
    <t>نام شهرستان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</si>
</sst>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rightToLeft="1" tabSelected="1" zoomScalePageLayoutView="0" workbookViewId="0" topLeftCell="A1">
      <selection activeCell="D6" sqref="D6"/>
    </sheetView>
  </sheetViews>
  <sheetFormatPr defaultColWidth="9.140625" defaultRowHeight="12.75"/>
  <cols>
    <col min="1" max="1" width="1.7109375" style="5" customWidth="1"/>
    <col min="2" max="2" width="11.8515625" style="5" bestFit="1" customWidth="1"/>
    <col min="3" max="3" width="8.57421875" style="5" bestFit="1" customWidth="1"/>
    <col min="4" max="4" width="11.7109375" style="5" bestFit="1" customWidth="1"/>
    <col min="5" max="5" width="10.421875" style="5" customWidth="1"/>
    <col min="6" max="6" width="10.7109375" style="5" customWidth="1"/>
    <col min="7" max="7" width="12.7109375" style="5" customWidth="1"/>
    <col min="8" max="8" width="10.7109375" style="5" bestFit="1" customWidth="1"/>
    <col min="9" max="9" width="12.421875" style="5" customWidth="1"/>
    <col min="10" max="16384" width="9.140625" style="5" customWidth="1"/>
  </cols>
  <sheetData>
    <row r="1" spans="3:8" ht="21">
      <c r="C1" s="4" t="s">
        <v>36</v>
      </c>
      <c r="D1" s="4"/>
      <c r="E1" s="4"/>
      <c r="F1" s="4"/>
      <c r="G1" s="4"/>
      <c r="H1" s="4"/>
    </row>
    <row r="2" spans="3:8" ht="21">
      <c r="C2" s="1"/>
      <c r="D2" s="1"/>
      <c r="E2" s="1"/>
      <c r="F2" s="1"/>
      <c r="G2" s="1"/>
      <c r="H2" s="1"/>
    </row>
    <row r="3" spans="2:9" ht="63">
      <c r="B3" s="7" t="s">
        <v>37</v>
      </c>
      <c r="C3" s="3" t="s">
        <v>2</v>
      </c>
      <c r="D3" s="3"/>
      <c r="E3" s="6" t="s">
        <v>31</v>
      </c>
      <c r="F3" s="6" t="s">
        <v>32</v>
      </c>
      <c r="G3" s="6" t="s">
        <v>33</v>
      </c>
      <c r="H3" s="7" t="s">
        <v>34</v>
      </c>
      <c r="I3" s="6" t="s">
        <v>35</v>
      </c>
    </row>
    <row r="4" spans="2:9" ht="21">
      <c r="B4" s="2" t="s">
        <v>0</v>
      </c>
      <c r="C4" s="2" t="s">
        <v>27</v>
      </c>
      <c r="D4" s="2" t="s">
        <v>3</v>
      </c>
      <c r="E4" s="2"/>
      <c r="F4" s="2">
        <v>8</v>
      </c>
      <c r="G4" s="2">
        <f>F4+E4</f>
        <v>8</v>
      </c>
      <c r="H4" s="2">
        <v>40</v>
      </c>
      <c r="I4" s="8">
        <f>(H4/F4)*1000</f>
        <v>5000</v>
      </c>
    </row>
    <row r="5" spans="2:9" ht="21">
      <c r="B5" s="2" t="s">
        <v>0</v>
      </c>
      <c r="C5" s="2" t="s">
        <v>27</v>
      </c>
      <c r="D5" s="2" t="s">
        <v>4</v>
      </c>
      <c r="E5" s="2">
        <v>3</v>
      </c>
      <c r="F5" s="2">
        <v>12</v>
      </c>
      <c r="G5" s="2">
        <f aca="true" t="shared" si="0" ref="G5:G27">F5+E5</f>
        <v>15</v>
      </c>
      <c r="H5" s="2">
        <v>72</v>
      </c>
      <c r="I5" s="8">
        <f aca="true" t="shared" si="1" ref="I5:I26">(H5/F5)*1000</f>
        <v>6000</v>
      </c>
    </row>
    <row r="6" spans="2:9" ht="21">
      <c r="B6" s="2" t="s">
        <v>0</v>
      </c>
      <c r="C6" s="2" t="s">
        <v>27</v>
      </c>
      <c r="D6" s="2" t="s">
        <v>5</v>
      </c>
      <c r="E6" s="2">
        <v>10</v>
      </c>
      <c r="F6" s="2">
        <v>40</v>
      </c>
      <c r="G6" s="2">
        <f t="shared" si="0"/>
        <v>50</v>
      </c>
      <c r="H6" s="2">
        <v>480</v>
      </c>
      <c r="I6" s="8">
        <f t="shared" si="1"/>
        <v>12000</v>
      </c>
    </row>
    <row r="7" spans="2:9" ht="21">
      <c r="B7" s="2" t="s">
        <v>0</v>
      </c>
      <c r="C7" s="2" t="s">
        <v>27</v>
      </c>
      <c r="D7" s="2" t="s">
        <v>6</v>
      </c>
      <c r="E7" s="2">
        <v>1</v>
      </c>
      <c r="F7" s="2">
        <v>90</v>
      </c>
      <c r="G7" s="2">
        <f t="shared" si="0"/>
        <v>91</v>
      </c>
      <c r="H7" s="2">
        <v>900</v>
      </c>
      <c r="I7" s="8">
        <f t="shared" si="1"/>
        <v>10000</v>
      </c>
    </row>
    <row r="8" spans="2:9" ht="21">
      <c r="B8" s="2" t="s">
        <v>0</v>
      </c>
      <c r="C8" s="2" t="s">
        <v>27</v>
      </c>
      <c r="D8" s="2" t="s">
        <v>7</v>
      </c>
      <c r="E8" s="2">
        <v>150</v>
      </c>
      <c r="F8" s="2">
        <v>210</v>
      </c>
      <c r="G8" s="2">
        <f t="shared" si="0"/>
        <v>360</v>
      </c>
      <c r="H8" s="2">
        <v>2520</v>
      </c>
      <c r="I8" s="8">
        <f t="shared" si="1"/>
        <v>12000</v>
      </c>
    </row>
    <row r="9" spans="2:9" ht="21">
      <c r="B9" s="2" t="s">
        <v>0</v>
      </c>
      <c r="C9" s="2" t="s">
        <v>27</v>
      </c>
      <c r="D9" s="2" t="s">
        <v>25</v>
      </c>
      <c r="E9" s="2"/>
      <c r="F9" s="2">
        <v>95</v>
      </c>
      <c r="G9" s="2">
        <f t="shared" si="0"/>
        <v>95</v>
      </c>
      <c r="H9" s="2">
        <v>855</v>
      </c>
      <c r="I9" s="8">
        <f t="shared" si="1"/>
        <v>9000</v>
      </c>
    </row>
    <row r="10" spans="2:9" ht="21">
      <c r="B10" s="2" t="s">
        <v>0</v>
      </c>
      <c r="C10" s="2" t="s">
        <v>27</v>
      </c>
      <c r="D10" s="2" t="s">
        <v>26</v>
      </c>
      <c r="E10" s="2">
        <v>7</v>
      </c>
      <c r="F10" s="2">
        <v>100</v>
      </c>
      <c r="G10" s="2">
        <f t="shared" si="0"/>
        <v>107</v>
      </c>
      <c r="H10" s="2">
        <v>900</v>
      </c>
      <c r="I10" s="8">
        <f t="shared" si="1"/>
        <v>9000</v>
      </c>
    </row>
    <row r="11" spans="2:9" ht="21">
      <c r="B11" s="2" t="s">
        <v>0</v>
      </c>
      <c r="C11" s="2" t="s">
        <v>27</v>
      </c>
      <c r="D11" s="2" t="s">
        <v>8</v>
      </c>
      <c r="E11" s="2">
        <v>10</v>
      </c>
      <c r="F11" s="2">
        <v>25</v>
      </c>
      <c r="G11" s="2">
        <f t="shared" si="0"/>
        <v>35</v>
      </c>
      <c r="H11" s="2">
        <v>250</v>
      </c>
      <c r="I11" s="8">
        <f t="shared" si="1"/>
        <v>10000</v>
      </c>
    </row>
    <row r="12" spans="2:9" ht="21">
      <c r="B12" s="2" t="s">
        <v>0</v>
      </c>
      <c r="C12" s="2" t="s">
        <v>27</v>
      </c>
      <c r="D12" s="2" t="s">
        <v>9</v>
      </c>
      <c r="E12" s="2"/>
      <c r="F12" s="2"/>
      <c r="G12" s="2"/>
      <c r="H12" s="2"/>
      <c r="I12" s="8"/>
    </row>
    <row r="13" spans="2:9" ht="21">
      <c r="B13" s="2" t="s">
        <v>0</v>
      </c>
      <c r="C13" s="2" t="s">
        <v>28</v>
      </c>
      <c r="D13" s="2" t="s">
        <v>10</v>
      </c>
      <c r="E13" s="2">
        <v>55</v>
      </c>
      <c r="F13" s="2">
        <v>120</v>
      </c>
      <c r="G13" s="2">
        <f t="shared" si="0"/>
        <v>175</v>
      </c>
      <c r="H13" s="2">
        <v>1680</v>
      </c>
      <c r="I13" s="8">
        <f t="shared" si="1"/>
        <v>14000</v>
      </c>
    </row>
    <row r="14" spans="2:9" ht="21">
      <c r="B14" s="2" t="s">
        <v>0</v>
      </c>
      <c r="C14" s="2" t="s">
        <v>28</v>
      </c>
      <c r="D14" s="2" t="s">
        <v>11</v>
      </c>
      <c r="E14" s="2"/>
      <c r="F14" s="2">
        <v>100</v>
      </c>
      <c r="G14" s="2">
        <f t="shared" si="0"/>
        <v>100</v>
      </c>
      <c r="H14" s="2">
        <v>800</v>
      </c>
      <c r="I14" s="8">
        <f t="shared" si="1"/>
        <v>8000</v>
      </c>
    </row>
    <row r="15" spans="2:9" ht="21">
      <c r="B15" s="2" t="s">
        <v>0</v>
      </c>
      <c r="C15" s="2" t="s">
        <v>28</v>
      </c>
      <c r="D15" s="2" t="s">
        <v>12</v>
      </c>
      <c r="E15" s="2">
        <v>300</v>
      </c>
      <c r="F15" s="2">
        <v>350</v>
      </c>
      <c r="G15" s="2">
        <f t="shared" si="0"/>
        <v>650</v>
      </c>
      <c r="H15" s="2">
        <v>6300</v>
      </c>
      <c r="I15" s="8">
        <f t="shared" si="1"/>
        <v>18000</v>
      </c>
    </row>
    <row r="16" spans="2:9" ht="21">
      <c r="B16" s="2" t="s">
        <v>0</v>
      </c>
      <c r="C16" s="2" t="s">
        <v>28</v>
      </c>
      <c r="D16" s="2" t="s">
        <v>29</v>
      </c>
      <c r="E16" s="2">
        <v>200</v>
      </c>
      <c r="F16" s="2">
        <v>1000</v>
      </c>
      <c r="G16" s="2">
        <f t="shared" si="0"/>
        <v>1200</v>
      </c>
      <c r="H16" s="2">
        <v>20000</v>
      </c>
      <c r="I16" s="8">
        <f t="shared" si="1"/>
        <v>20000</v>
      </c>
    </row>
    <row r="17" spans="2:9" ht="21">
      <c r="B17" s="2" t="s">
        <v>0</v>
      </c>
      <c r="C17" s="2" t="s">
        <v>28</v>
      </c>
      <c r="D17" s="2" t="s">
        <v>13</v>
      </c>
      <c r="E17" s="2">
        <v>5</v>
      </c>
      <c r="F17" s="2">
        <v>345</v>
      </c>
      <c r="G17" s="2">
        <f t="shared" si="0"/>
        <v>350</v>
      </c>
      <c r="H17" s="2">
        <v>3450</v>
      </c>
      <c r="I17" s="8">
        <f t="shared" si="1"/>
        <v>10000</v>
      </c>
    </row>
    <row r="18" spans="2:9" ht="21">
      <c r="B18" s="2" t="s">
        <v>0</v>
      </c>
      <c r="C18" s="2" t="s">
        <v>28</v>
      </c>
      <c r="D18" s="2" t="s">
        <v>14</v>
      </c>
      <c r="E18" s="2"/>
      <c r="F18" s="2">
        <v>35</v>
      </c>
      <c r="G18" s="2">
        <f t="shared" si="0"/>
        <v>35</v>
      </c>
      <c r="H18" s="2">
        <v>280</v>
      </c>
      <c r="I18" s="8">
        <f t="shared" si="1"/>
        <v>8000</v>
      </c>
    </row>
    <row r="19" spans="2:9" ht="21">
      <c r="B19" s="2" t="s">
        <v>0</v>
      </c>
      <c r="C19" s="2" t="s">
        <v>30</v>
      </c>
      <c r="D19" s="2" t="s">
        <v>15</v>
      </c>
      <c r="E19" s="2">
        <v>200</v>
      </c>
      <c r="F19" s="2">
        <v>280</v>
      </c>
      <c r="G19" s="2">
        <f t="shared" si="0"/>
        <v>480</v>
      </c>
      <c r="H19" s="2">
        <v>560</v>
      </c>
      <c r="I19" s="8">
        <f t="shared" si="1"/>
        <v>2000</v>
      </c>
    </row>
    <row r="20" spans="2:9" ht="21">
      <c r="B20" s="2" t="s">
        <v>0</v>
      </c>
      <c r="C20" s="2" t="s">
        <v>30</v>
      </c>
      <c r="D20" s="2" t="s">
        <v>16</v>
      </c>
      <c r="E20" s="2"/>
      <c r="F20" s="2"/>
      <c r="G20" s="2"/>
      <c r="H20" s="2"/>
      <c r="I20" s="8"/>
    </row>
    <row r="21" spans="2:9" ht="21">
      <c r="B21" s="2" t="s">
        <v>0</v>
      </c>
      <c r="C21" s="2" t="s">
        <v>30</v>
      </c>
      <c r="D21" s="2" t="s">
        <v>17</v>
      </c>
      <c r="E21" s="2">
        <v>10</v>
      </c>
      <c r="F21" s="2">
        <v>150</v>
      </c>
      <c r="G21" s="2">
        <f t="shared" si="0"/>
        <v>160</v>
      </c>
      <c r="H21" s="2">
        <v>225</v>
      </c>
      <c r="I21" s="8">
        <f t="shared" si="1"/>
        <v>1500</v>
      </c>
    </row>
    <row r="22" spans="2:9" ht="21">
      <c r="B22" s="2" t="s">
        <v>0</v>
      </c>
      <c r="C22" s="2" t="s">
        <v>30</v>
      </c>
      <c r="D22" s="2" t="s">
        <v>18</v>
      </c>
      <c r="E22" s="2">
        <v>80</v>
      </c>
      <c r="F22" s="2">
        <v>75</v>
      </c>
      <c r="G22" s="2">
        <f t="shared" si="0"/>
        <v>155</v>
      </c>
      <c r="H22" s="2">
        <v>75</v>
      </c>
      <c r="I22" s="8">
        <f t="shared" si="1"/>
        <v>1000</v>
      </c>
    </row>
    <row r="23" spans="2:9" ht="21">
      <c r="B23" s="2" t="s">
        <v>0</v>
      </c>
      <c r="C23" s="2" t="s">
        <v>30</v>
      </c>
      <c r="D23" s="2" t="s">
        <v>19</v>
      </c>
      <c r="E23" s="2"/>
      <c r="F23" s="2"/>
      <c r="G23" s="2"/>
      <c r="H23" s="2"/>
      <c r="I23" s="8"/>
    </row>
    <row r="24" spans="2:9" ht="21">
      <c r="B24" s="2" t="s">
        <v>0</v>
      </c>
      <c r="C24" s="2" t="s">
        <v>30</v>
      </c>
      <c r="D24" s="2" t="s">
        <v>20</v>
      </c>
      <c r="E24" s="2">
        <v>25</v>
      </c>
      <c r="F24" s="2">
        <v>15</v>
      </c>
      <c r="G24" s="2">
        <f t="shared" si="0"/>
        <v>40</v>
      </c>
      <c r="H24" s="2">
        <v>45</v>
      </c>
      <c r="I24" s="8">
        <f t="shared" si="1"/>
        <v>3000</v>
      </c>
    </row>
    <row r="25" spans="2:9" ht="21">
      <c r="B25" s="2" t="s">
        <v>0</v>
      </c>
      <c r="C25" s="2" t="s">
        <v>30</v>
      </c>
      <c r="D25" s="2" t="s">
        <v>21</v>
      </c>
      <c r="E25" s="2"/>
      <c r="F25" s="2">
        <v>40</v>
      </c>
      <c r="G25" s="2">
        <f t="shared" si="0"/>
        <v>40</v>
      </c>
      <c r="H25" s="2">
        <v>320</v>
      </c>
      <c r="I25" s="8">
        <f t="shared" si="1"/>
        <v>8000</v>
      </c>
    </row>
    <row r="26" spans="2:9" ht="21">
      <c r="B26" s="2" t="s">
        <v>0</v>
      </c>
      <c r="C26" s="2" t="s">
        <v>30</v>
      </c>
      <c r="D26" s="2" t="s">
        <v>22</v>
      </c>
      <c r="E26" s="2">
        <v>10</v>
      </c>
      <c r="F26" s="2">
        <v>10</v>
      </c>
      <c r="G26" s="2">
        <f t="shared" si="0"/>
        <v>20</v>
      </c>
      <c r="H26" s="2">
        <v>120</v>
      </c>
      <c r="I26" s="8">
        <f t="shared" si="1"/>
        <v>12000</v>
      </c>
    </row>
    <row r="27" spans="2:9" ht="21">
      <c r="B27" s="2" t="s">
        <v>0</v>
      </c>
      <c r="C27" s="2" t="s">
        <v>30</v>
      </c>
      <c r="D27" s="2" t="s">
        <v>23</v>
      </c>
      <c r="E27" s="2">
        <v>50</v>
      </c>
      <c r="F27" s="2"/>
      <c r="G27" s="2">
        <f t="shared" si="0"/>
        <v>50</v>
      </c>
      <c r="H27" s="2"/>
      <c r="I27" s="8"/>
    </row>
    <row r="28" spans="2:9" ht="21">
      <c r="B28" s="2" t="s">
        <v>0</v>
      </c>
      <c r="C28" s="2" t="s">
        <v>30</v>
      </c>
      <c r="D28" s="2" t="s">
        <v>24</v>
      </c>
      <c r="E28" s="2"/>
      <c r="F28" s="2"/>
      <c r="G28" s="2"/>
      <c r="H28" s="2"/>
      <c r="I28" s="8"/>
    </row>
    <row r="29" spans="2:9" ht="21">
      <c r="B29" s="2" t="s">
        <v>0</v>
      </c>
      <c r="C29" s="2"/>
      <c r="D29" s="2" t="s">
        <v>1</v>
      </c>
      <c r="E29" s="2">
        <f>SUM(E4:E28)</f>
        <v>1116</v>
      </c>
      <c r="F29" s="2">
        <f>SUM(F4:F28)</f>
        <v>3100</v>
      </c>
      <c r="G29" s="2">
        <f>SUM(G4:G28)</f>
        <v>4216</v>
      </c>
      <c r="H29" s="2">
        <f>SUM(H4:H28)</f>
        <v>39872</v>
      </c>
      <c r="I29" s="8"/>
    </row>
  </sheetData>
  <sheetProtection/>
  <mergeCells count="2">
    <mergeCell ref="C1:H1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Administrator</cp:lastModifiedBy>
  <cp:lastPrinted>1997-12-31T23:48:07Z</cp:lastPrinted>
  <dcterms:created xsi:type="dcterms:W3CDTF">1997-12-31T23:00:30Z</dcterms:created>
  <dcterms:modified xsi:type="dcterms:W3CDTF">2021-07-03T06:13:20Z</dcterms:modified>
  <cp:category/>
  <cp:version/>
  <cp:contentType/>
  <cp:contentStatus/>
</cp:coreProperties>
</file>